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mc:AlternateContent xmlns:mc="http://schemas.openxmlformats.org/markup-compatibility/2006">
    <mc:Choice Requires="x15">
      <x15ac:absPath xmlns:x15ac="http://schemas.microsoft.com/office/spreadsheetml/2010/11/ac" url="/Users/kentpryor/Desktop/AP spreadsheets/"/>
    </mc:Choice>
  </mc:AlternateContent>
  <xr:revisionPtr revIDLastSave="0" documentId="8_{3F0B61AB-E00C-8E40-B7F1-713B780D629C}" xr6:coauthVersionLast="47" xr6:coauthVersionMax="47" xr10:uidLastSave="{00000000-0000-0000-0000-000000000000}"/>
  <bookViews>
    <workbookView xWindow="11100" yWindow="2720" windowWidth="23400" windowHeight="19680" xr2:uid="{00000000-000D-0000-FFFF-FFFF00000000}"/>
  </bookViews>
  <sheets>
    <sheet name="Chi squared for goodness of fi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6" i="1" l="1"/>
  <c r="K56" i="1" s="1"/>
  <c r="J55" i="1"/>
  <c r="K55" i="1" s="1"/>
  <c r="J54" i="1"/>
  <c r="K54" i="1" s="1"/>
  <c r="J53" i="1"/>
  <c r="K53" i="1" s="1"/>
  <c r="K32" i="1"/>
  <c r="K29" i="1"/>
  <c r="K30" i="1"/>
  <c r="K31" i="1"/>
  <c r="K28" i="1"/>
  <c r="J29" i="1"/>
  <c r="J30" i="1"/>
  <c r="J31" i="1"/>
  <c r="J28" i="1"/>
  <c r="B58" i="1"/>
  <c r="B57" i="1"/>
  <c r="B31" i="1"/>
  <c r="B32" i="1"/>
  <c r="K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Tracey Greenwood</author>
  </authors>
  <commentList>
    <comment ref="B32" authorId="0" shapeId="0" xr:uid="{00000000-0006-0000-0000-000001000000}">
      <text>
        <r>
          <rPr>
            <sz val="12"/>
            <color rgb="FF000000"/>
            <rFont val="Arial"/>
            <family val="2"/>
          </rPr>
          <t xml:space="preserve">=CHITEST (observed range, expected range).
</t>
        </r>
        <r>
          <rPr>
            <sz val="12"/>
            <color rgb="FF000000"/>
            <rFont val="Arial"/>
            <family val="2"/>
          </rPr>
          <t xml:space="preserve">This figure can be left as a proportion (0.0863), or formatted as a percentage. Under the menu, choose Format &gt; Cells &gt; Number &gt; Percentage.
</t>
        </r>
        <r>
          <rPr>
            <sz val="12"/>
            <color rgb="FF000000"/>
            <rFont val="Arial"/>
            <family val="2"/>
          </rPr>
          <t xml:space="preserve">In this example, expected data are calculated on the assumption of an expected 9:3:3:1 ratio;  you are testing whether there is a significant difference between the observed results and the expected ratio. If </t>
        </r>
        <r>
          <rPr>
            <i/>
            <sz val="12"/>
            <color rgb="FF000000"/>
            <rFont val="Arial"/>
            <family val="2"/>
          </rPr>
          <t>P</t>
        </r>
        <r>
          <rPr>
            <sz val="12"/>
            <color rgb="FF000000"/>
            <rFont val="Arial"/>
            <family val="2"/>
          </rPr>
          <t xml:space="preserve">&lt;5%, then the groups are significantly different from each other (reject the null hypothesis of no difference between the groups). If </t>
        </r>
        <r>
          <rPr>
            <i/>
            <sz val="12"/>
            <color rgb="FF000000"/>
            <rFont val="Arial"/>
            <family val="2"/>
          </rPr>
          <t>P</t>
        </r>
        <r>
          <rPr>
            <sz val="12"/>
            <color rgb="FF000000"/>
            <rFont val="Arial"/>
            <family val="2"/>
          </rPr>
          <t xml:space="preserve">&gt;5%, then the groups are not significantly different from each other and you cannot reject the null hypothesis (i.e there is no reason to suppose the expected results differ from the xpected 9:3:3:1 ratio).
</t>
        </r>
        <r>
          <rPr>
            <sz val="12"/>
            <color rgb="FF000000"/>
            <rFont val="Arial"/>
            <family val="2"/>
          </rPr>
          <t xml:space="preserve">
</t>
        </r>
        <r>
          <rPr>
            <sz val="12"/>
            <color rgb="FF000000"/>
            <rFont val="Arial"/>
            <family val="2"/>
          </rPr>
          <t xml:space="preserve">Students may wish to leave the P value as a proportion, in which case they work to a significance of </t>
        </r>
        <r>
          <rPr>
            <i/>
            <sz val="12"/>
            <color rgb="FF000000"/>
            <rFont val="Arial"/>
            <family val="2"/>
          </rPr>
          <t>P</t>
        </r>
        <r>
          <rPr>
            <sz val="12"/>
            <color rgb="FF000000"/>
            <rFont val="Arial"/>
            <family val="2"/>
          </rPr>
          <t xml:space="preserve">= 0.05.
</t>
        </r>
      </text>
    </comment>
    <comment ref="B58" authorId="0" shapeId="0" xr:uid="{00000000-0006-0000-0000-000002000000}">
      <text>
        <r>
          <rPr>
            <sz val="12"/>
            <color rgb="FF000000"/>
            <rFont val="Arial"/>
            <family val="2"/>
          </rPr>
          <t>Explanation as for example 1</t>
        </r>
      </text>
    </comment>
  </commentList>
</comments>
</file>

<file path=xl/sharedStrings.xml><?xml version="1.0" encoding="utf-8"?>
<sst xmlns="http://schemas.openxmlformats.org/spreadsheetml/2006/main" count="40" uniqueCount="18">
  <si>
    <t>Observed</t>
  </si>
  <si>
    <t>Expected</t>
  </si>
  <si>
    <t>Total</t>
  </si>
  <si>
    <r>
      <t xml:space="preserve">Chi-squared test </t>
    </r>
    <r>
      <rPr>
        <i/>
        <sz val="10"/>
        <rFont val="Arial"/>
        <family val="2"/>
      </rPr>
      <t>P</t>
    </r>
  </si>
  <si>
    <t>GENETICS EXAMPLES</t>
  </si>
  <si>
    <t>Category</t>
  </si>
  <si>
    <t>Purple stem, jagged leaf</t>
  </si>
  <si>
    <t>Purple stem, smooth leaf</t>
  </si>
  <si>
    <t>Green stem, jagged leaf</t>
  </si>
  <si>
    <t>Green stem, smooth leaf</t>
  </si>
  <si>
    <t>Round-yellow seed</t>
  </si>
  <si>
    <t>Round-green seed</t>
  </si>
  <si>
    <t>Wrinkled-yellow seed</t>
  </si>
  <si>
    <t>Wrinkled-green seeds</t>
  </si>
  <si>
    <t>Calculations for fidsing chi squared value</t>
  </si>
  <si>
    <r>
      <t>(O - E)</t>
    </r>
    <r>
      <rPr>
        <b/>
        <vertAlign val="superscript"/>
        <sz val="12"/>
        <color theme="1"/>
        <rFont val="Calibri"/>
        <family val="2"/>
        <scheme val="minor"/>
      </rPr>
      <t>2</t>
    </r>
  </si>
  <si>
    <t xml:space="preserve">Chi squared </t>
  </si>
  <si>
    <r>
      <t>(O -E)</t>
    </r>
    <r>
      <rPr>
        <b/>
        <vertAlign val="superscript"/>
        <sz val="12"/>
        <color theme="1"/>
        <rFont val="Calibri"/>
        <family val="2"/>
        <scheme val="minor"/>
      </rPr>
      <t xml:space="preserve">2 </t>
    </r>
    <r>
      <rPr>
        <b/>
        <sz val="10"/>
        <rFont val="Arial"/>
        <family val="2"/>
      </rPr>
      <t>/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</si>
</sst>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10"/>
      <name val="Arial"/>
      <family val="2"/>
    </font>
    <font>
      <sz val="8"/>
      <name val="Arial"/>
      <family val="2"/>
    </font>
    <font>
      <b/>
      <sz val="10"/>
      <name val="Arial"/>
      <family val="2"/>
    </font>
    <font>
      <i/>
      <sz val="10"/>
      <name val="Arial"/>
      <family val="2"/>
    </font>
    <font>
      <b/>
      <sz val="12"/>
      <name val="Arial"/>
      <family val="2"/>
    </font>
    <font>
      <b/>
      <sz val="12"/>
      <color theme="1"/>
      <name val="Calibri"/>
      <family val="2"/>
      <scheme val="minor"/>
    </font>
    <font>
      <sz val="12"/>
      <color rgb="FF000000"/>
      <name val="Arial"/>
      <family val="2"/>
    </font>
    <font>
      <i/>
      <sz val="12"/>
      <color rgb="FF000000"/>
      <name val="Arial"/>
      <family val="2"/>
    </font>
    <font>
      <b/>
      <vertAlign val="superscript"/>
      <sz val="12"/>
      <color theme="1"/>
      <name val="Calibri"/>
      <family val="2"/>
      <scheme val="minor"/>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style="thin">
        <color indexed="64"/>
      </right>
      <top style="thin">
        <color auto="1"/>
      </top>
      <bottom/>
      <diagonal/>
    </border>
    <border>
      <left/>
      <right style="hair">
        <color indexed="64"/>
      </right>
      <top style="thin">
        <color indexed="64"/>
      </top>
      <bottom style="thin">
        <color indexed="64"/>
      </bottom>
      <diagonal/>
    </border>
  </borders>
  <cellStyleXfs count="1">
    <xf numFmtId="0" fontId="0" fillId="0" borderId="0"/>
  </cellStyleXfs>
  <cellXfs count="44">
    <xf numFmtId="0" fontId="0" fillId="0" borderId="0" xfId="0"/>
    <xf numFmtId="0" fontId="5" fillId="0" borderId="0" xfId="0" applyFont="1"/>
    <xf numFmtId="0" fontId="1" fillId="2" borderId="1" xfId="0" applyFont="1" applyFill="1" applyBorder="1" applyAlignment="1">
      <alignment horizontal="center"/>
    </xf>
    <xf numFmtId="0" fontId="0" fillId="2" borderId="1" xfId="0" applyFill="1" applyBorder="1" applyAlignment="1">
      <alignment horizontal="center"/>
    </xf>
    <xf numFmtId="164" fontId="0" fillId="2" borderId="1" xfId="0" applyNumberFormat="1" applyFill="1" applyBorder="1" applyAlignment="1">
      <alignment horizontal="center"/>
    </xf>
    <xf numFmtId="2" fontId="0" fillId="2" borderId="1" xfId="0" applyNumberFormat="1" applyFill="1" applyBorder="1" applyAlignment="1">
      <alignment horizontal="center"/>
    </xf>
    <xf numFmtId="0" fontId="1" fillId="2" borderId="1" xfId="0" applyFont="1" applyFill="1" applyBorder="1"/>
    <xf numFmtId="10" fontId="0" fillId="2" borderId="1" xfId="0" applyNumberFormat="1" applyFill="1" applyBorder="1"/>
    <xf numFmtId="0" fontId="0" fillId="2" borderId="1" xfId="0" applyFill="1" applyBorder="1"/>
    <xf numFmtId="0" fontId="3" fillId="3" borderId="1" xfId="0" applyFont="1" applyFill="1" applyBorder="1"/>
    <xf numFmtId="0" fontId="0" fillId="3" borderId="1" xfId="0" applyFill="1" applyBorder="1"/>
    <xf numFmtId="0" fontId="1" fillId="3" borderId="1" xfId="0" applyFont="1" applyFill="1" applyBorder="1"/>
    <xf numFmtId="10" fontId="0" fillId="3" borderId="1" xfId="0" applyNumberFormat="1" applyFill="1" applyBorder="1"/>
    <xf numFmtId="0" fontId="5" fillId="0" borderId="0" xfId="0" applyFont="1" applyFill="1" applyBorder="1"/>
    <xf numFmtId="0" fontId="5" fillId="0" borderId="2" xfId="0" applyFont="1" applyFill="1" applyBorder="1"/>
    <xf numFmtId="0" fontId="5" fillId="0" borderId="3" xfId="0" applyFont="1" applyFill="1" applyBorder="1"/>
    <xf numFmtId="0" fontId="3" fillId="0" borderId="0" xfId="0" applyFont="1"/>
    <xf numFmtId="0" fontId="1" fillId="0" borderId="0" xfId="0" applyFont="1"/>
    <xf numFmtId="2" fontId="0" fillId="2" borderId="4" xfId="0" applyNumberFormat="1" applyFill="1" applyBorder="1" applyAlignment="1">
      <alignment horizontal="center"/>
    </xf>
    <xf numFmtId="2" fontId="0" fillId="4" borderId="4" xfId="0" applyNumberForma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0" fillId="0" borderId="5" xfId="0" applyBorder="1"/>
    <xf numFmtId="0" fontId="6" fillId="4" borderId="7" xfId="0" applyFont="1" applyFill="1" applyBorder="1"/>
    <xf numFmtId="0" fontId="6" fillId="4" borderId="8" xfId="0" applyFont="1" applyFill="1" applyBorder="1"/>
    <xf numFmtId="0" fontId="0" fillId="0" borderId="12" xfId="0" applyBorder="1"/>
    <xf numFmtId="2" fontId="1" fillId="4" borderId="6" xfId="0" applyNumberFormat="1" applyFont="1" applyFill="1" applyBorder="1"/>
    <xf numFmtId="0" fontId="1" fillId="4" borderId="9" xfId="0" applyFont="1" applyFill="1" applyBorder="1"/>
    <xf numFmtId="0" fontId="1" fillId="4" borderId="10" xfId="0" applyFont="1" applyFill="1" applyBorder="1"/>
    <xf numFmtId="0" fontId="1" fillId="4" borderId="11" xfId="0" applyFont="1" applyFill="1" applyBorder="1"/>
    <xf numFmtId="0" fontId="1" fillId="4" borderId="8" xfId="0" applyFont="1" applyFill="1" applyBorder="1"/>
    <xf numFmtId="0" fontId="0" fillId="0" borderId="0" xfId="0" applyBorder="1"/>
    <xf numFmtId="0" fontId="3" fillId="4" borderId="13" xfId="0" applyFont="1" applyFill="1" applyBorder="1"/>
    <xf numFmtId="0" fontId="3" fillId="5" borderId="1" xfId="0" applyFont="1" applyFill="1" applyBorder="1" applyAlignment="1">
      <alignment horizontal="center"/>
    </xf>
    <xf numFmtId="0" fontId="3" fillId="5" borderId="4" xfId="0" applyFont="1" applyFill="1" applyBorder="1" applyAlignment="1">
      <alignment horizontal="center"/>
    </xf>
    <xf numFmtId="0" fontId="6" fillId="5" borderId="7" xfId="0" applyFont="1" applyFill="1" applyBorder="1"/>
    <xf numFmtId="0" fontId="6" fillId="5" borderId="8" xfId="0" applyFont="1" applyFill="1" applyBorder="1"/>
    <xf numFmtId="0" fontId="0" fillId="5" borderId="1" xfId="0" applyFill="1" applyBorder="1"/>
    <xf numFmtId="2" fontId="1" fillId="5" borderId="6" xfId="0" applyNumberFormat="1" applyFont="1" applyFill="1" applyBorder="1"/>
    <xf numFmtId="0" fontId="1" fillId="5" borderId="9" xfId="0" applyFont="1" applyFill="1" applyBorder="1"/>
    <xf numFmtId="0" fontId="1" fillId="5" borderId="10" xfId="0" applyFont="1" applyFill="1" applyBorder="1"/>
    <xf numFmtId="0" fontId="1" fillId="5" borderId="11" xfId="0" applyFont="1" applyFill="1" applyBorder="1"/>
    <xf numFmtId="0" fontId="3" fillId="5" borderId="13" xfId="0" applyFont="1" applyFill="1" applyBorder="1"/>
    <xf numFmtId="0" fontId="1" fillId="5" borderId="8" xfId="0" applyFont="1" applyFill="1" applyBorder="1"/>
  </cellXfs>
  <cellStyles count="1">
    <cellStyle name="Normal" xfId="0" builtinId="0"/>
  </cellStyles>
  <dxfs count="0"/>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8</xdr:col>
      <xdr:colOff>25400</xdr:colOff>
      <xdr:row>16</xdr:row>
      <xdr:rowOff>50800</xdr:rowOff>
    </xdr:to>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0" y="1485900"/>
          <a:ext cx="7912100" cy="1206500"/>
        </a:xfrm>
        <a:prstGeom prst="rect">
          <a:avLst/>
        </a:prstGeom>
        <a:solidFill>
          <a:srgbClr val="FFFFFF"/>
        </a:solidFill>
        <a:ln w="9525">
          <a:noFill/>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Arial"/>
              <a:ea typeface="Arial"/>
              <a:cs typeface="Arial"/>
            </a:rPr>
            <a:t>This worksheet has been provided by </a:t>
          </a:r>
          <a:r>
            <a:rPr lang="en-US" sz="1200" b="1" i="0" u="none" strike="noStrike" baseline="0">
              <a:solidFill>
                <a:srgbClr val="000000"/>
              </a:solidFill>
              <a:latin typeface="Arial"/>
              <a:ea typeface="Arial"/>
              <a:cs typeface="Arial"/>
            </a:rPr>
            <a:t>Biozone International Ltd</a:t>
          </a:r>
          <a:r>
            <a:rPr lang="en-US" sz="1200" b="0" i="0" u="none" strike="noStrike" baseline="0">
              <a:solidFill>
                <a:srgbClr val="000000"/>
              </a:solidFill>
              <a:latin typeface="Arial"/>
              <a:ea typeface="Arial"/>
              <a:cs typeface="Arial"/>
            </a:rPr>
            <a:t> as a worked example and may be used as the basis for setting up and completing a similar statistical analysis based on different data.</a:t>
          </a:r>
        </a:p>
        <a:p>
          <a:pPr algn="ctr" rtl="0">
            <a:defRPr sz="1000"/>
          </a:pPr>
          <a:endParaRPr lang="en-US" sz="1200" b="0" i="0" u="none" strike="noStrike" baseline="0">
            <a:solidFill>
              <a:srgbClr val="000000"/>
            </a:solidFill>
            <a:latin typeface="Arial"/>
            <a:ea typeface="Arial"/>
            <a:cs typeface="Arial"/>
          </a:endParaRPr>
        </a:p>
        <a:p>
          <a:pPr algn="ctr" rtl="0">
            <a:defRPr sz="1000"/>
          </a:pPr>
          <a:r>
            <a:rPr lang="en-US" sz="1200" b="0" i="0" u="none" strike="noStrike" baseline="0">
              <a:solidFill>
                <a:srgbClr val="000000"/>
              </a:solidFill>
              <a:latin typeface="Arial"/>
              <a:ea typeface="Arial"/>
              <a:cs typeface="Arial"/>
            </a:rPr>
            <a:t>     •  Select </a:t>
          </a:r>
          <a:r>
            <a:rPr lang="en-US" sz="1200" b="1" i="0" u="none" strike="noStrike" baseline="0">
              <a:solidFill>
                <a:srgbClr val="000000"/>
              </a:solidFill>
              <a:latin typeface="Arial"/>
              <a:ea typeface="Arial"/>
              <a:cs typeface="Arial"/>
            </a:rPr>
            <a:t>View &gt; Formula bar</a:t>
          </a:r>
          <a:r>
            <a:rPr lang="en-US" sz="1200" b="0" i="0" u="none" strike="noStrike" baseline="0">
              <a:solidFill>
                <a:srgbClr val="000000"/>
              </a:solidFill>
              <a:latin typeface="Arial"/>
              <a:ea typeface="Arial"/>
              <a:cs typeface="Arial"/>
            </a:rPr>
            <a:t> from the menu to </a:t>
          </a:r>
          <a:r>
            <a:rPr lang="en-US" sz="1200" b="1" i="0" u="none" strike="noStrike" baseline="0">
              <a:solidFill>
                <a:srgbClr val="000000"/>
              </a:solidFill>
              <a:latin typeface="Arial"/>
              <a:ea typeface="Arial"/>
              <a:cs typeface="Arial"/>
            </a:rPr>
            <a:t>view/hide</a:t>
          </a:r>
          <a:r>
            <a:rPr lang="en-US" sz="1200" b="0" i="0" u="none" strike="noStrike" baseline="0">
              <a:solidFill>
                <a:srgbClr val="000000"/>
              </a:solidFill>
              <a:latin typeface="Arial"/>
              <a:ea typeface="Arial"/>
              <a:cs typeface="Arial"/>
            </a:rPr>
            <a:t> the </a:t>
          </a:r>
          <a:r>
            <a:rPr lang="en-US" sz="1200" b="1" i="0" u="none" strike="noStrike" baseline="0">
              <a:solidFill>
                <a:srgbClr val="DD0806"/>
              </a:solidFill>
              <a:latin typeface="Arial"/>
              <a:ea typeface="Arial"/>
              <a:cs typeface="Arial"/>
            </a:rPr>
            <a:t>formulae</a:t>
          </a:r>
          <a:r>
            <a:rPr lang="en-US" sz="1200" b="0" i="0" u="none" strike="noStrike" baseline="0">
              <a:solidFill>
                <a:srgbClr val="000000"/>
              </a:solidFill>
              <a:latin typeface="Arial"/>
              <a:ea typeface="Arial"/>
              <a:cs typeface="Arial"/>
            </a:rPr>
            <a:t> for each cell.</a:t>
          </a:r>
        </a:p>
        <a:p>
          <a:pPr algn="ctr" rtl="0">
            <a:defRPr sz="1000"/>
          </a:pPr>
          <a:r>
            <a:rPr lang="en-US" sz="1200" b="0" i="0" u="none" strike="noStrike" baseline="0">
              <a:solidFill>
                <a:srgbClr val="000000"/>
              </a:solidFill>
              <a:latin typeface="Arial"/>
              <a:ea typeface="Arial"/>
              <a:cs typeface="Arial"/>
            </a:rPr>
            <a:t>     •  Select </a:t>
          </a:r>
          <a:r>
            <a:rPr lang="en-US" sz="1200" b="1" i="0" u="none" strike="noStrike" baseline="0">
              <a:solidFill>
                <a:srgbClr val="000000"/>
              </a:solidFill>
              <a:latin typeface="Arial"/>
              <a:ea typeface="Arial"/>
              <a:cs typeface="Arial"/>
            </a:rPr>
            <a:t>View &gt; Comments</a:t>
          </a:r>
          <a:r>
            <a:rPr lang="en-US" sz="1200" b="0" i="0" u="none" strike="noStrike" baseline="0">
              <a:solidFill>
                <a:srgbClr val="000000"/>
              </a:solidFill>
              <a:latin typeface="Arial"/>
              <a:ea typeface="Arial"/>
              <a:cs typeface="Arial"/>
            </a:rPr>
            <a:t> from the menu to </a:t>
          </a:r>
          <a:r>
            <a:rPr lang="en-US" sz="1200" b="1" i="0" u="none" strike="noStrike" baseline="0">
              <a:solidFill>
                <a:srgbClr val="000000"/>
              </a:solidFill>
              <a:latin typeface="Arial"/>
              <a:ea typeface="Arial"/>
              <a:cs typeface="Arial"/>
            </a:rPr>
            <a:t>view/hide</a:t>
          </a:r>
          <a:r>
            <a:rPr lang="en-US" sz="1200" b="0" i="0" u="none" strike="noStrike" baseline="0">
              <a:solidFill>
                <a:srgbClr val="000000"/>
              </a:solidFill>
              <a:latin typeface="Arial"/>
              <a:ea typeface="Arial"/>
              <a:cs typeface="Arial"/>
            </a:rPr>
            <a:t> the </a:t>
          </a:r>
          <a:r>
            <a:rPr lang="en-US" sz="1200" b="1" i="0" u="none" strike="noStrike" baseline="0">
              <a:solidFill>
                <a:srgbClr val="99CC00"/>
              </a:solidFill>
              <a:latin typeface="Arial"/>
              <a:ea typeface="Arial"/>
              <a:cs typeface="Arial"/>
            </a:rPr>
            <a:t>comments</a:t>
          </a:r>
          <a:r>
            <a:rPr lang="en-US" sz="1200" b="0" i="0" u="none" strike="noStrike" baseline="0">
              <a:solidFill>
                <a:srgbClr val="000000"/>
              </a:solidFill>
              <a:latin typeface="Arial"/>
              <a:ea typeface="Arial"/>
              <a:cs typeface="Arial"/>
            </a:rPr>
            <a:t> for each cell.</a:t>
          </a:r>
        </a:p>
      </xdr:txBody>
    </xdr:sp>
    <xdr:clientData/>
  </xdr:twoCellAnchor>
  <xdr:twoCellAnchor>
    <xdr:from>
      <xdr:col>0</xdr:col>
      <xdr:colOff>0</xdr:colOff>
      <xdr:row>21</xdr:row>
      <xdr:rowOff>88900</xdr:rowOff>
    </xdr:from>
    <xdr:to>
      <xdr:col>2</xdr:col>
      <xdr:colOff>660400</xdr:colOff>
      <xdr:row>24</xdr:row>
      <xdr:rowOff>152400</xdr:rowOff>
    </xdr:to>
    <xdr:sp macro="" textlink="">
      <xdr:nvSpPr>
        <xdr:cNvPr id="1062" name="Text Box 8">
          <a:extLst>
            <a:ext uri="{FF2B5EF4-FFF2-40B4-BE49-F238E27FC236}">
              <a16:creationId xmlns:a16="http://schemas.microsoft.com/office/drawing/2014/main" id="{00000000-0008-0000-0000-000026040000}"/>
            </a:ext>
          </a:extLst>
        </xdr:cNvPr>
        <xdr:cNvSpPr txBox="1">
          <a:spLocks noChangeArrowheads="1"/>
        </xdr:cNvSpPr>
      </xdr:nvSpPr>
      <xdr:spPr bwMode="auto">
        <a:xfrm>
          <a:off x="0" y="10883900"/>
          <a:ext cx="3200400" cy="5207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ea typeface="Arial"/>
              <a:cs typeface="Arial"/>
            </a:rPr>
            <a:t>EXAMPLE 1</a:t>
          </a:r>
          <a:r>
            <a:rPr lang="en-US" sz="1200" b="0" i="0" u="none" strike="noStrike" baseline="0">
              <a:solidFill>
                <a:srgbClr val="000000"/>
              </a:solidFill>
              <a:latin typeface="Arial"/>
              <a:ea typeface="Arial"/>
              <a:cs typeface="Arial"/>
            </a:rPr>
            <a:t>: Tomato plant cross: expected genetic ratios</a:t>
          </a:r>
        </a:p>
      </xdr:txBody>
    </xdr:sp>
    <xdr:clientData/>
  </xdr:twoCellAnchor>
  <xdr:twoCellAnchor>
    <xdr:from>
      <xdr:col>0</xdr:col>
      <xdr:colOff>0</xdr:colOff>
      <xdr:row>46</xdr:row>
      <xdr:rowOff>76200</xdr:rowOff>
    </xdr:from>
    <xdr:to>
      <xdr:col>2</xdr:col>
      <xdr:colOff>660400</xdr:colOff>
      <xdr:row>50</xdr:row>
      <xdr:rowOff>63500</xdr:rowOff>
    </xdr:to>
    <xdr:sp macro="" textlink="">
      <xdr:nvSpPr>
        <xdr:cNvPr id="1063" name="Text Box 9">
          <a:extLst>
            <a:ext uri="{FF2B5EF4-FFF2-40B4-BE49-F238E27FC236}">
              <a16:creationId xmlns:a16="http://schemas.microsoft.com/office/drawing/2014/main" id="{00000000-0008-0000-0000-000027040000}"/>
            </a:ext>
          </a:extLst>
        </xdr:cNvPr>
        <xdr:cNvSpPr txBox="1">
          <a:spLocks noChangeArrowheads="1"/>
        </xdr:cNvSpPr>
      </xdr:nvSpPr>
      <xdr:spPr bwMode="auto">
        <a:xfrm>
          <a:off x="0" y="7823200"/>
          <a:ext cx="3200400" cy="647700"/>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ea typeface="Arial"/>
              <a:cs typeface="Arial"/>
            </a:rPr>
            <a:t>EXAMPLE 2</a:t>
          </a:r>
          <a:r>
            <a:rPr lang="en-US" sz="1200" b="0" i="0" u="none" strike="noStrike" baseline="0">
              <a:solidFill>
                <a:srgbClr val="000000"/>
              </a:solidFill>
              <a:latin typeface="Arial"/>
              <a:ea typeface="Arial"/>
              <a:cs typeface="Arial"/>
            </a:rPr>
            <a:t>:</a:t>
          </a:r>
        </a:p>
        <a:p>
          <a:pPr algn="l" rtl="0">
            <a:defRPr sz="1000"/>
          </a:pPr>
          <a:r>
            <a:rPr lang="en-US" sz="1200" b="0" i="0" u="none" strike="noStrike" baseline="0">
              <a:solidFill>
                <a:srgbClr val="000000"/>
              </a:solidFill>
              <a:latin typeface="Arial"/>
              <a:ea typeface="Arial"/>
              <a:cs typeface="Arial"/>
            </a:rPr>
            <a:t>Pea plant experiment: expected genetic ratios.</a:t>
          </a:r>
        </a:p>
      </xdr:txBody>
    </xdr:sp>
    <xdr:clientData/>
  </xdr:twoCellAnchor>
  <xdr:twoCellAnchor editAs="oneCell">
    <xdr:from>
      <xdr:col>0</xdr:col>
      <xdr:colOff>0</xdr:colOff>
      <xdr:row>0</xdr:row>
      <xdr:rowOff>0</xdr:rowOff>
    </xdr:from>
    <xdr:to>
      <xdr:col>8</xdr:col>
      <xdr:colOff>63500</xdr:colOff>
      <xdr:row>9</xdr:row>
      <xdr:rowOff>0</xdr:rowOff>
    </xdr:to>
    <xdr:pic>
      <xdr:nvPicPr>
        <xdr:cNvPr id="1114" name="Picture 8" descr="chi-squared.jpg">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502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8:M58"/>
  <sheetViews>
    <sheetView tabSelected="1" showRuler="0" workbookViewId="0">
      <selection activeCell="J63" sqref="J63"/>
    </sheetView>
  </sheetViews>
  <sheetFormatPr baseColWidth="10" defaultColWidth="8.83203125" defaultRowHeight="13" x14ac:dyDescent="0.15"/>
  <cols>
    <col min="1" max="1" width="21" customWidth="1"/>
    <col min="2" max="2" width="12.33203125" bestFit="1" customWidth="1"/>
    <col min="4" max="4" width="12.6640625" bestFit="1" customWidth="1"/>
    <col min="7" max="7" width="22.1640625" customWidth="1"/>
    <col min="8" max="8" width="8.83203125" customWidth="1"/>
    <col min="10" max="10" width="11.83203125" customWidth="1"/>
  </cols>
  <sheetData>
    <row r="18" spans="1:13" x14ac:dyDescent="0.15">
      <c r="A18" s="16"/>
    </row>
    <row r="20" spans="1:13" x14ac:dyDescent="0.15">
      <c r="A20" s="16" t="s">
        <v>4</v>
      </c>
    </row>
    <row r="25" spans="1:13" ht="16" x14ac:dyDescent="0.2">
      <c r="A25" s="14"/>
      <c r="B25" s="15"/>
      <c r="C25" s="13"/>
      <c r="G25" s="17" t="s">
        <v>14</v>
      </c>
    </row>
    <row r="26" spans="1:13" x14ac:dyDescent="0.15">
      <c r="A26" s="2" t="s">
        <v>5</v>
      </c>
      <c r="B26" s="2" t="s">
        <v>0</v>
      </c>
      <c r="C26" s="2" t="s">
        <v>1</v>
      </c>
      <c r="J26" s="22"/>
      <c r="K26" s="22"/>
    </row>
    <row r="27" spans="1:13" ht="19" x14ac:dyDescent="0.2">
      <c r="A27" s="3" t="s">
        <v>6</v>
      </c>
      <c r="B27" s="4">
        <v>12</v>
      </c>
      <c r="C27" s="5">
        <v>16.3</v>
      </c>
      <c r="G27" s="20" t="s">
        <v>5</v>
      </c>
      <c r="H27" s="20" t="s">
        <v>0</v>
      </c>
      <c r="I27" s="21" t="s">
        <v>1</v>
      </c>
      <c r="J27" s="23" t="s">
        <v>15</v>
      </c>
      <c r="K27" s="24" t="s">
        <v>17</v>
      </c>
    </row>
    <row r="28" spans="1:13" x14ac:dyDescent="0.15">
      <c r="A28" s="3" t="s">
        <v>7</v>
      </c>
      <c r="B28" s="4">
        <v>9</v>
      </c>
      <c r="C28" s="5">
        <v>5.4</v>
      </c>
      <c r="G28" s="3" t="s">
        <v>6</v>
      </c>
      <c r="H28" s="4">
        <v>12</v>
      </c>
      <c r="I28" s="18">
        <v>16.3</v>
      </c>
      <c r="J28" s="26">
        <f>(H28-I28)^2</f>
        <v>18.490000000000006</v>
      </c>
      <c r="K28" s="27">
        <f>J28/I28</f>
        <v>1.1343558282208592</v>
      </c>
    </row>
    <row r="29" spans="1:13" x14ac:dyDescent="0.15">
      <c r="A29" s="3" t="s">
        <v>8</v>
      </c>
      <c r="B29" s="3">
        <v>8</v>
      </c>
      <c r="C29" s="5">
        <v>5.4</v>
      </c>
      <c r="G29" s="3" t="s">
        <v>7</v>
      </c>
      <c r="H29" s="4">
        <v>9</v>
      </c>
      <c r="I29" s="18">
        <v>5.4</v>
      </c>
      <c r="J29" s="26">
        <f t="shared" ref="J29:J31" si="0">(H29-I29)^2</f>
        <v>12.959999999999997</v>
      </c>
      <c r="K29" s="28">
        <f t="shared" ref="K29:K31" si="1">J29/I29</f>
        <v>2.3999999999999995</v>
      </c>
    </row>
    <row r="30" spans="1:13" x14ac:dyDescent="0.15">
      <c r="A30" s="3" t="s">
        <v>9</v>
      </c>
      <c r="B30" s="4">
        <v>0</v>
      </c>
      <c r="C30" s="5">
        <v>1.8</v>
      </c>
      <c r="G30" s="3" t="s">
        <v>8</v>
      </c>
      <c r="H30" s="3">
        <v>8</v>
      </c>
      <c r="I30" s="19">
        <v>5.4</v>
      </c>
      <c r="J30" s="26">
        <f t="shared" si="0"/>
        <v>6.759999999999998</v>
      </c>
      <c r="K30" s="29">
        <f t="shared" si="1"/>
        <v>1.2518518518518513</v>
      </c>
      <c r="M30" s="31"/>
    </row>
    <row r="31" spans="1:13" x14ac:dyDescent="0.15">
      <c r="A31" s="3" t="s">
        <v>2</v>
      </c>
      <c r="B31" s="4">
        <f>SUM(B27:B30)</f>
        <v>29</v>
      </c>
      <c r="C31" s="5"/>
      <c r="G31" s="3" t="s">
        <v>9</v>
      </c>
      <c r="H31" s="4">
        <v>0</v>
      </c>
      <c r="I31" s="18">
        <v>1.8</v>
      </c>
      <c r="J31" s="26">
        <f t="shared" si="0"/>
        <v>3.24</v>
      </c>
      <c r="K31" s="29">
        <f t="shared" si="1"/>
        <v>1.8</v>
      </c>
      <c r="M31" s="31"/>
    </row>
    <row r="32" spans="1:13" x14ac:dyDescent="0.15">
      <c r="A32" s="6" t="s">
        <v>3</v>
      </c>
      <c r="B32" s="7">
        <f>CHITEST(B27:B30,C27:C30)</f>
        <v>8.6323987371200381E-2</v>
      </c>
      <c r="C32" s="8"/>
      <c r="I32" s="25"/>
      <c r="J32" s="32" t="s">
        <v>16</v>
      </c>
      <c r="K32" s="30">
        <f>SUM(K28:K31)</f>
        <v>6.5862076800727101</v>
      </c>
    </row>
    <row r="41" spans="1:3" ht="16" x14ac:dyDescent="0.2">
      <c r="A41" s="1"/>
      <c r="B41" s="1"/>
      <c r="C41" s="1"/>
    </row>
    <row r="52" spans="1:11" ht="19" x14ac:dyDescent="0.2">
      <c r="A52" s="9" t="s">
        <v>5</v>
      </c>
      <c r="B52" s="9" t="s">
        <v>0</v>
      </c>
      <c r="C52" s="9" t="s">
        <v>1</v>
      </c>
      <c r="G52" s="33" t="s">
        <v>5</v>
      </c>
      <c r="H52" s="33" t="s">
        <v>0</v>
      </c>
      <c r="I52" s="34" t="s">
        <v>1</v>
      </c>
      <c r="J52" s="35" t="s">
        <v>15</v>
      </c>
      <c r="K52" s="36" t="s">
        <v>17</v>
      </c>
    </row>
    <row r="53" spans="1:11" x14ac:dyDescent="0.15">
      <c r="A53" s="10" t="s">
        <v>10</v>
      </c>
      <c r="B53" s="10">
        <v>441</v>
      </c>
      <c r="C53" s="10">
        <v>450</v>
      </c>
      <c r="G53" s="37" t="s">
        <v>10</v>
      </c>
      <c r="H53" s="37">
        <v>441</v>
      </c>
      <c r="I53" s="37">
        <v>450</v>
      </c>
      <c r="J53" s="38">
        <f>(H53-I53)^2</f>
        <v>81</v>
      </c>
      <c r="K53" s="39">
        <f>J53/I53</f>
        <v>0.18</v>
      </c>
    </row>
    <row r="54" spans="1:11" x14ac:dyDescent="0.15">
      <c r="A54" s="10" t="s">
        <v>11</v>
      </c>
      <c r="B54" s="10">
        <v>159</v>
      </c>
      <c r="C54" s="10">
        <v>150</v>
      </c>
      <c r="G54" s="37" t="s">
        <v>11</v>
      </c>
      <c r="H54" s="37">
        <v>159</v>
      </c>
      <c r="I54" s="37">
        <v>150</v>
      </c>
      <c r="J54" s="38">
        <f t="shared" ref="J54:J56" si="2">(H54-I54)^2</f>
        <v>81</v>
      </c>
      <c r="K54" s="40">
        <f t="shared" ref="K54:K56" si="3">J54/I54</f>
        <v>0.54</v>
      </c>
    </row>
    <row r="55" spans="1:11" x14ac:dyDescent="0.15">
      <c r="A55" s="10" t="s">
        <v>12</v>
      </c>
      <c r="B55" s="10">
        <v>143</v>
      </c>
      <c r="C55" s="10">
        <v>150</v>
      </c>
      <c r="G55" s="37" t="s">
        <v>12</v>
      </c>
      <c r="H55" s="37">
        <v>143</v>
      </c>
      <c r="I55" s="37">
        <v>150</v>
      </c>
      <c r="J55" s="38">
        <f t="shared" si="2"/>
        <v>49</v>
      </c>
      <c r="K55" s="41">
        <f t="shared" si="3"/>
        <v>0.32666666666666666</v>
      </c>
    </row>
    <row r="56" spans="1:11" x14ac:dyDescent="0.15">
      <c r="A56" s="10" t="s">
        <v>13</v>
      </c>
      <c r="B56" s="10">
        <v>57</v>
      </c>
      <c r="C56" s="10">
        <v>50</v>
      </c>
      <c r="G56" s="37" t="s">
        <v>13</v>
      </c>
      <c r="H56" s="37">
        <v>57</v>
      </c>
      <c r="I56" s="37">
        <v>50</v>
      </c>
      <c r="J56" s="38">
        <f t="shared" si="2"/>
        <v>49</v>
      </c>
      <c r="K56" s="41">
        <f t="shared" si="3"/>
        <v>0.98</v>
      </c>
    </row>
    <row r="57" spans="1:11" x14ac:dyDescent="0.15">
      <c r="A57" s="10" t="s">
        <v>2</v>
      </c>
      <c r="B57" s="10">
        <f>SUM(B53:B56)</f>
        <v>800</v>
      </c>
      <c r="C57" s="10"/>
      <c r="I57" s="25"/>
      <c r="J57" s="42" t="s">
        <v>16</v>
      </c>
      <c r="K57" s="43">
        <f>SUM(K53:K56)</f>
        <v>2.0266666666666664</v>
      </c>
    </row>
    <row r="58" spans="1:11" x14ac:dyDescent="0.15">
      <c r="A58" s="11" t="s">
        <v>3</v>
      </c>
      <c r="B58" s="12">
        <f>CHITEST(B53:B56,C53:C56)</f>
        <v>0.56689042717783533</v>
      </c>
      <c r="C58" s="10"/>
    </row>
  </sheetData>
  <phoneticPr fontId="2" type="noConversion"/>
  <pageMargins left="0.7" right="0.7" top="0.75" bottom="0.75" header="0.5" footer="0.5"/>
  <pageSetup paperSize="0" orientation="portrait" horizontalDpi="4294967292" verticalDpi="4294967292"/>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Chi squared for goodness of fit</vt:lpstr>
    </vt:vector>
  </TitlesOfParts>
  <Company>The University of Waikato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HICKSBJ</dc:creator>
  <cp:lastModifiedBy>Microsoft Office User</cp:lastModifiedBy>
  <dcterms:created xsi:type="dcterms:W3CDTF">2003-12-21T20:30:31Z</dcterms:created>
  <dcterms:modified xsi:type="dcterms:W3CDTF">2021-08-25T02:53:29Z</dcterms:modified>
</cp:coreProperties>
</file>